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IX\phi\AG_Gebaeudezertifizierung\Kriterien\4_sonstiges\Temperaturfaktoren\"/>
    </mc:Choice>
  </mc:AlternateContent>
  <bookViews>
    <workbookView xWindow="0" yWindow="0" windowWidth="28800" windowHeight="148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O13" i="1"/>
  <c r="N13" i="1"/>
  <c r="M13" i="1"/>
  <c r="L13" i="1"/>
  <c r="K13" i="1"/>
  <c r="J13" i="1"/>
  <c r="I13" i="1"/>
  <c r="H13" i="1"/>
  <c r="G13" i="1"/>
  <c r="F13" i="1"/>
  <c r="E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D17" i="1" l="1"/>
</calcChain>
</file>

<file path=xl/comments1.xml><?xml version="1.0" encoding="utf-8"?>
<comments xmlns="http://schemas.openxmlformats.org/spreadsheetml/2006/main">
  <authors>
    <author>Zeno Bastian</author>
  </authors>
  <commentList>
    <comment ref="B6" authorId="0" shapeId="0">
      <text>
        <r>
          <rPr>
            <sz val="9"/>
            <color indexed="81"/>
            <rFont val="Segoe UI"/>
            <family val="2"/>
          </rPr>
          <t xml:space="preserve">Interior temperature from PHPP. Normally 20°C
</t>
        </r>
      </text>
    </comment>
    <comment ref="C6" authorId="0" shapeId="0">
      <text>
        <r>
          <rPr>
            <sz val="9"/>
            <color indexed="81"/>
            <rFont val="Segoe UI"/>
            <family val="2"/>
          </rPr>
          <t xml:space="preserve">Innentemperatur aus PHPP. Normalerweise 20°C
</t>
        </r>
      </text>
    </comment>
    <comment ref="D6" authorId="0" shapeId="0">
      <text/>
    </comment>
    <comment ref="B7" authorId="0" shapeId="0">
      <text>
        <r>
          <rPr>
            <sz val="9"/>
            <color indexed="81"/>
            <rFont val="Segoe UI"/>
            <family val="2"/>
          </rPr>
          <t>Temperature to which the extension is heated.</t>
        </r>
      </text>
    </comment>
    <comment ref="C7" authorId="0" shapeId="0">
      <text>
        <r>
          <rPr>
            <sz val="9"/>
            <color indexed="81"/>
            <rFont val="Segoe UI"/>
            <family val="2"/>
          </rPr>
          <t>Temperatur, auf die der Anbau beheizt wird.</t>
        </r>
      </text>
    </comment>
    <comment ref="D7" authorId="0" shapeId="0">
      <text>
        <r>
          <rPr>
            <sz val="9"/>
            <color indexed="81"/>
            <rFont val="Segoe UI"/>
            <family val="2"/>
          </rPr>
          <t>Temperature to which the extension is heated.</t>
        </r>
      </text>
    </comment>
    <comment ref="B10" authorId="0" shapeId="0">
      <text>
        <r>
          <rPr>
            <sz val="9"/>
            <color indexed="81"/>
            <rFont val="Segoe UI"/>
            <family val="2"/>
          </rPr>
          <t>Copy from PHPP climate data set.</t>
        </r>
      </text>
    </comment>
    <comment ref="C10" authorId="0" shapeId="0">
      <text>
        <r>
          <rPr>
            <sz val="9"/>
            <color indexed="81"/>
            <rFont val="Segoe UI"/>
            <family val="2"/>
          </rPr>
          <t>Aus PHPP-Klimadatensatz kopieren.</t>
        </r>
      </text>
    </comment>
    <comment ref="B11" authorId="0" shapeId="0">
      <text>
        <r>
          <rPr>
            <sz val="9"/>
            <color indexed="81"/>
            <rFont val="Segoe UI"/>
            <family val="2"/>
          </rPr>
          <t xml:space="preserve">Check months with visible heating demand in the diagram in the PHPP "Heating" worksheet.  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Monate ankreuzen, die im Diagramm im PHPP-Blatt Heizung einen sichtbaren Heizwärmebedarf haben.</t>
        </r>
      </text>
    </comment>
    <comment ref="B17" authorId="0" shapeId="0">
      <text>
        <r>
          <rPr>
            <sz val="9"/>
            <color indexed="81"/>
            <rFont val="Segoe UI"/>
            <family val="2"/>
          </rPr>
          <t>Reduction factor for use in the PHPP "Areas" worksheet.</t>
        </r>
      </text>
    </comment>
    <comment ref="C17" authorId="0" shapeId="0">
      <text>
        <r>
          <rPr>
            <sz val="9"/>
            <color indexed="81"/>
            <rFont val="Segoe UI"/>
            <family val="2"/>
          </rPr>
          <t>Reduktionsfaktor zum Einfügen im PHPP-Blatt "Flächen".</t>
        </r>
      </text>
    </comment>
  </commentList>
</comments>
</file>

<file path=xl/sharedStrings.xml><?xml version="1.0" encoding="utf-8"?>
<sst xmlns="http://schemas.openxmlformats.org/spreadsheetml/2006/main" count="50" uniqueCount="40">
  <si>
    <t>°C</t>
  </si>
  <si>
    <t>Mindesttemperatur Anbau</t>
  </si>
  <si>
    <t>Jan</t>
  </si>
  <si>
    <t>Feb</t>
  </si>
  <si>
    <t>Mar</t>
  </si>
  <si>
    <t>Apr</t>
  </si>
  <si>
    <t>Aug</t>
  </si>
  <si>
    <t>Nov</t>
  </si>
  <si>
    <t>Tage im Monat</t>
  </si>
  <si>
    <t>Außentemperatur</t>
  </si>
  <si>
    <t>Heizperiode?</t>
  </si>
  <si>
    <t>HGT Außenluft</t>
  </si>
  <si>
    <t>kKh</t>
  </si>
  <si>
    <t>HGT Anbau</t>
  </si>
  <si>
    <t>Heizgr Std. Außen Heizperiode</t>
  </si>
  <si>
    <t>Heizgr. Std. Anbau Heizperiode</t>
  </si>
  <si>
    <t>Design temperature main building</t>
  </si>
  <si>
    <t>Solltemperatur Hauptgebäude</t>
  </si>
  <si>
    <t>Min. temperature extension</t>
  </si>
  <si>
    <t>Days per month</t>
  </si>
  <si>
    <t>Ambient temperature</t>
  </si>
  <si>
    <t>Heating period?</t>
  </si>
  <si>
    <t>Heating degree days to ambient air</t>
  </si>
  <si>
    <t>Heating degree days to extension</t>
  </si>
  <si>
    <t>Heating degree hours to ambient air</t>
  </si>
  <si>
    <t>Heating degree hours to extension</t>
  </si>
  <si>
    <t>Reduction factor X</t>
  </si>
  <si>
    <t>Reduktionsfaktor X</t>
  </si>
  <si>
    <t>x</t>
  </si>
  <si>
    <t>May</t>
  </si>
  <si>
    <t>June</t>
  </si>
  <si>
    <t>July</t>
  </si>
  <si>
    <t>Sept</t>
  </si>
  <si>
    <t>Oct</t>
  </si>
  <si>
    <t>Dec</t>
  </si>
  <si>
    <t>Factor X</t>
  </si>
  <si>
    <t xml:space="preserve">Auxiliary calculation for reduction factor X (PHPP Areas worksheet) to extensions which are kept frost-free or heated to a low temperature </t>
  </si>
  <si>
    <t>Hilfsrechnung für den Reduktionsfaktor X (PHPP-Blatt "Flächen") zu Anbauten, die frostfrei gehalten bzw. auf eine niedrige Temperatur beheizt werden.</t>
  </si>
  <si>
    <t>Copyright 2018: Passive House Institute, www.passivehouse.com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</si>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</sst>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Helv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/>
      <protection locked="0"/>
    </xf>
    <xf numFmtId="2" fontId="1" fillId="4" borderId="3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Protection="1"/>
    <xf numFmtId="0" fontId="6" fillId="0" borderId="0" xfId="0" applyFont="1" applyBorder="1" applyProtection="1"/>
    <xf numFmtId="0" fontId="0" fillId="0" borderId="0" xfId="0" applyBorder="1" applyProtection="1"/>
    <xf numFmtId="0" fontId="5" fillId="0" borderId="0" xfId="0" applyFont="1" applyProtection="1"/>
    <xf numFmtId="0" fontId="6" fillId="0" borderId="0" xfId="0" applyFont="1" applyProtection="1"/>
    <xf numFmtId="0" fontId="4" fillId="0" borderId="0" xfId="0" applyFont="1" applyBorder="1" applyProtection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Protection="1"/>
    <xf numFmtId="164" fontId="0" fillId="0" borderId="0" xfId="0" applyNumberFormat="1" applyBorder="1" applyProtection="1"/>
    <xf numFmtId="0" fontId="5" fillId="0" borderId="0" xfId="0" applyFont="1" applyFill="1" applyBorder="1" applyProtection="1"/>
    <xf numFmtId="0" fontId="0" fillId="0" borderId="4" xfId="0" applyBorder="1" applyProtection="1"/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</cellXfs>
  <cellStyles count="2">
    <cellStyle name="Standard" xfId="0" builtinId="0"/>
    <cellStyle name="Standard_HWB Kurzverf. Formular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J29" sqref="J29"/>
    </sheetView>
  </sheetViews>
  <sheetFormatPr baseColWidth="10" defaultRowHeight="15" x14ac:dyDescent="0.25"/>
  <cols>
    <col min="2" max="2" width="30.85546875" customWidth="1"/>
    <col min="3" max="3" width="24.7109375" customWidth="1"/>
    <col min="18" max="18" width="0" hidden="1" customWidth="1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x14ac:dyDescent="0.25">
      <c r="A2" s="6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8" x14ac:dyDescent="0.25">
      <c r="A3" s="6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5">
      <c r="A4" s="6" t="s">
        <v>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8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x14ac:dyDescent="0.25">
      <c r="A6" s="5"/>
      <c r="B6" s="7" t="s">
        <v>16</v>
      </c>
      <c r="C6" s="7" t="s">
        <v>17</v>
      </c>
      <c r="D6" s="1">
        <v>20</v>
      </c>
      <c r="E6" s="8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x14ac:dyDescent="0.25">
      <c r="A7" s="5"/>
      <c r="B7" s="7" t="s">
        <v>18</v>
      </c>
      <c r="C7" s="7" t="s">
        <v>1</v>
      </c>
      <c r="D7" s="1">
        <v>10</v>
      </c>
      <c r="E7" s="8" t="s">
        <v>0</v>
      </c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 x14ac:dyDescent="0.25">
      <c r="A8" s="5"/>
      <c r="B8" s="9"/>
      <c r="C8" s="9"/>
      <c r="D8" s="2" t="s">
        <v>2</v>
      </c>
      <c r="E8" s="2" t="s">
        <v>3</v>
      </c>
      <c r="F8" s="2" t="s">
        <v>4</v>
      </c>
      <c r="G8" s="2" t="s">
        <v>5</v>
      </c>
      <c r="H8" s="2" t="s">
        <v>29</v>
      </c>
      <c r="I8" s="2" t="s">
        <v>30</v>
      </c>
      <c r="J8" s="2" t="s">
        <v>31</v>
      </c>
      <c r="K8" s="2" t="s">
        <v>6</v>
      </c>
      <c r="L8" s="2" t="s">
        <v>32</v>
      </c>
      <c r="M8" s="2" t="s">
        <v>33</v>
      </c>
      <c r="N8" s="2" t="s">
        <v>7</v>
      </c>
      <c r="O8" s="2" t="s">
        <v>34</v>
      </c>
      <c r="P8" s="5"/>
      <c r="Q8" s="5"/>
    </row>
    <row r="9" spans="1:18" x14ac:dyDescent="0.25">
      <c r="A9" s="5"/>
      <c r="B9" s="9" t="s">
        <v>19</v>
      </c>
      <c r="C9" s="9" t="s">
        <v>8</v>
      </c>
      <c r="D9" s="17">
        <v>31</v>
      </c>
      <c r="E9" s="17">
        <v>28</v>
      </c>
      <c r="F9" s="17">
        <v>31</v>
      </c>
      <c r="G9" s="17">
        <v>30</v>
      </c>
      <c r="H9" s="17">
        <v>31</v>
      </c>
      <c r="I9" s="17">
        <v>30</v>
      </c>
      <c r="J9" s="17">
        <v>31</v>
      </c>
      <c r="K9" s="17">
        <v>31</v>
      </c>
      <c r="L9" s="17">
        <v>30</v>
      </c>
      <c r="M9" s="17">
        <v>31</v>
      </c>
      <c r="N9" s="17">
        <v>30</v>
      </c>
      <c r="O9" s="18">
        <v>31</v>
      </c>
      <c r="P9" s="16"/>
      <c r="Q9" s="5"/>
    </row>
    <row r="10" spans="1:18" x14ac:dyDescent="0.25">
      <c r="A10" s="5"/>
      <c r="B10" s="10" t="s">
        <v>20</v>
      </c>
      <c r="C10" s="10" t="s">
        <v>9</v>
      </c>
      <c r="D10" s="3">
        <v>0.4</v>
      </c>
      <c r="E10" s="3">
        <v>1.3</v>
      </c>
      <c r="F10" s="3">
        <v>4.4000000000000004</v>
      </c>
      <c r="G10" s="3">
        <v>8.4</v>
      </c>
      <c r="H10" s="3">
        <v>12.9</v>
      </c>
      <c r="I10" s="3">
        <v>16.3</v>
      </c>
      <c r="J10" s="3">
        <v>17.600000000000001</v>
      </c>
      <c r="K10" s="3">
        <v>17</v>
      </c>
      <c r="L10" s="3">
        <v>13.9</v>
      </c>
      <c r="M10" s="3">
        <v>9.4</v>
      </c>
      <c r="N10" s="3">
        <v>4.7</v>
      </c>
      <c r="O10" s="3">
        <v>1.6</v>
      </c>
      <c r="P10" s="5" t="s">
        <v>0</v>
      </c>
      <c r="Q10" s="5"/>
    </row>
    <row r="11" spans="1:18" x14ac:dyDescent="0.25">
      <c r="A11" s="5"/>
      <c r="B11" s="10" t="s">
        <v>21</v>
      </c>
      <c r="C11" s="10" t="s">
        <v>10</v>
      </c>
      <c r="D11" s="1" t="s">
        <v>28</v>
      </c>
      <c r="E11" s="1" t="s">
        <v>28</v>
      </c>
      <c r="F11" s="1" t="s">
        <v>28</v>
      </c>
      <c r="G11" s="1"/>
      <c r="H11" s="1"/>
      <c r="I11" s="1"/>
      <c r="J11" s="1"/>
      <c r="K11" s="1"/>
      <c r="L11" s="1"/>
      <c r="M11" s="1"/>
      <c r="N11" s="1" t="s">
        <v>28</v>
      </c>
      <c r="O11" s="1" t="s">
        <v>28</v>
      </c>
      <c r="P11" s="5"/>
      <c r="Q11" s="5"/>
      <c r="R11" t="s">
        <v>28</v>
      </c>
    </row>
    <row r="12" spans="1:18" x14ac:dyDescent="0.25">
      <c r="A12" s="5"/>
      <c r="B12" s="11" t="s">
        <v>22</v>
      </c>
      <c r="C12" s="11" t="s">
        <v>11</v>
      </c>
      <c r="D12" s="12">
        <f>($D$6-D10)*D9*0.024</f>
        <v>14.582400000000002</v>
      </c>
      <c r="E12" s="12">
        <f t="shared" ref="E12:O12" si="0">($D$6-E10)*E9*0.024</f>
        <v>12.566400000000002</v>
      </c>
      <c r="F12" s="12">
        <f t="shared" si="0"/>
        <v>11.606399999999999</v>
      </c>
      <c r="G12" s="12">
        <f t="shared" si="0"/>
        <v>8.3520000000000003</v>
      </c>
      <c r="H12" s="12">
        <f t="shared" si="0"/>
        <v>5.2824</v>
      </c>
      <c r="I12" s="12">
        <f t="shared" si="0"/>
        <v>2.6639999999999993</v>
      </c>
      <c r="J12" s="12">
        <f t="shared" si="0"/>
        <v>1.7855999999999987</v>
      </c>
      <c r="K12" s="12">
        <f t="shared" si="0"/>
        <v>2.2320000000000002</v>
      </c>
      <c r="L12" s="12">
        <f t="shared" si="0"/>
        <v>4.3920000000000003</v>
      </c>
      <c r="M12" s="12">
        <f t="shared" si="0"/>
        <v>7.8863999999999992</v>
      </c>
      <c r="N12" s="12">
        <f t="shared" si="0"/>
        <v>11.016</v>
      </c>
      <c r="O12" s="12">
        <f t="shared" si="0"/>
        <v>13.6896</v>
      </c>
      <c r="P12" s="11" t="s">
        <v>12</v>
      </c>
      <c r="Q12" s="5"/>
    </row>
    <row r="13" spans="1:18" x14ac:dyDescent="0.25">
      <c r="A13" s="5"/>
      <c r="B13" s="11" t="s">
        <v>23</v>
      </c>
      <c r="C13" s="11" t="s">
        <v>13</v>
      </c>
      <c r="D13" s="12">
        <f>($D$6-MAX($D$7,D10))*D9*0.024</f>
        <v>7.44</v>
      </c>
      <c r="E13" s="12">
        <f t="shared" ref="E13:O13" si="1">($D$6-MAX($D$7,E10))*E9*0.024</f>
        <v>6.72</v>
      </c>
      <c r="F13" s="12">
        <f t="shared" si="1"/>
        <v>7.44</v>
      </c>
      <c r="G13" s="12">
        <f t="shared" si="1"/>
        <v>7.2</v>
      </c>
      <c r="H13" s="12">
        <f t="shared" si="1"/>
        <v>5.2824</v>
      </c>
      <c r="I13" s="12">
        <f t="shared" si="1"/>
        <v>2.6639999999999993</v>
      </c>
      <c r="J13" s="12">
        <f t="shared" si="1"/>
        <v>1.7855999999999987</v>
      </c>
      <c r="K13" s="12">
        <f t="shared" si="1"/>
        <v>2.2320000000000002</v>
      </c>
      <c r="L13" s="12">
        <f t="shared" si="1"/>
        <v>4.3920000000000003</v>
      </c>
      <c r="M13" s="12">
        <f t="shared" si="1"/>
        <v>7.44</v>
      </c>
      <c r="N13" s="12">
        <f t="shared" si="1"/>
        <v>7.2</v>
      </c>
      <c r="O13" s="12">
        <f t="shared" si="1"/>
        <v>7.44</v>
      </c>
      <c r="P13" s="11" t="s">
        <v>12</v>
      </c>
      <c r="Q13" s="5"/>
    </row>
    <row r="14" spans="1:18" x14ac:dyDescent="0.25">
      <c r="A14" s="5"/>
      <c r="B14" s="13" t="s">
        <v>24</v>
      </c>
      <c r="C14" s="13" t="s">
        <v>14</v>
      </c>
      <c r="D14" s="14">
        <f>SUMIF($D$11:$O$11,"x",D12:O12)</f>
        <v>63.460799999999999</v>
      </c>
      <c r="E14" s="8" t="s">
        <v>12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8" x14ac:dyDescent="0.25">
      <c r="A15" s="5"/>
      <c r="B15" s="15" t="s">
        <v>25</v>
      </c>
      <c r="C15" s="13" t="s">
        <v>15</v>
      </c>
      <c r="D15" s="14">
        <f>SUMIF($D$11:$O$11,"x",D13:O13)</f>
        <v>36.24</v>
      </c>
      <c r="E15" s="8" t="s">
        <v>12</v>
      </c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 ht="15.75" thickBot="1" x14ac:dyDescent="0.3">
      <c r="A16" s="5"/>
      <c r="B16" s="9"/>
      <c r="C16" s="9"/>
      <c r="D16" s="5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6.5" thickTop="1" thickBot="1" x14ac:dyDescent="0.3">
      <c r="A17" s="5"/>
      <c r="B17" s="7" t="s">
        <v>26</v>
      </c>
      <c r="C17" s="7" t="s">
        <v>27</v>
      </c>
      <c r="D17" s="4">
        <f>D15/D14</f>
        <v>0.57106119053021709</v>
      </c>
      <c r="E17" s="11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5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A20" s="5" t="s">
        <v>39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x14ac:dyDescent="0.25">
      <c r="A21" s="5" t="s">
        <v>38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dataValidations count="1">
    <dataValidation type="list" allowBlank="1" showInputMessage="1" showErrorMessage="1" sqref="D11:O11">
      <formula1>$R$10:$R$11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Passivhaus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 Bastian</dc:creator>
  <cp:lastModifiedBy>Zeno Bastian</cp:lastModifiedBy>
  <dcterms:created xsi:type="dcterms:W3CDTF">2017-11-21T15:39:57Z</dcterms:created>
  <dcterms:modified xsi:type="dcterms:W3CDTF">2018-01-09T09:12:18Z</dcterms:modified>
</cp:coreProperties>
</file>